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0" windowWidth="15480" windowHeight="9120" activeTab="0"/>
  </bookViews>
  <sheets>
    <sheet name="Aide" sheetId="1" r:id="rId1"/>
    <sheet name="Eval Combat N1" sheetId="2" r:id="rId2"/>
  </sheets>
  <definedNames/>
  <calcPr fullCalcOnLoad="1"/>
</workbook>
</file>

<file path=xl/sharedStrings.xml><?xml version="1.0" encoding="utf-8"?>
<sst xmlns="http://schemas.openxmlformats.org/spreadsheetml/2006/main" count="61" uniqueCount="32">
  <si>
    <t>CB1</t>
  </si>
  <si>
    <t>CB2</t>
  </si>
  <si>
    <t>CB3</t>
  </si>
  <si>
    <t>CB4</t>
  </si>
  <si>
    <t>CB5</t>
  </si>
  <si>
    <t>CB6</t>
  </si>
  <si>
    <t>CB7</t>
  </si>
  <si>
    <t>CB8</t>
  </si>
  <si>
    <t>CB9</t>
  </si>
  <si>
    <t>CB10</t>
  </si>
  <si>
    <t>CB11</t>
  </si>
  <si>
    <t>CB12</t>
  </si>
  <si>
    <t>CB13</t>
  </si>
  <si>
    <t>CB14</t>
  </si>
  <si>
    <t>CB15</t>
  </si>
  <si>
    <t>CB16</t>
  </si>
  <si>
    <t>V</t>
  </si>
  <si>
    <t>NC</t>
  </si>
  <si>
    <t>Note</t>
  </si>
  <si>
    <t>CB17</t>
  </si>
  <si>
    <t>CB18</t>
  </si>
  <si>
    <t>CB19</t>
  </si>
  <si>
    <t>CB20</t>
  </si>
  <si>
    <t>NOM - PRENOM</t>
  </si>
  <si>
    <t>Exemple 1</t>
  </si>
  <si>
    <t>Exemple 2</t>
  </si>
  <si>
    <t>JUDO N1</t>
  </si>
  <si>
    <t>CLASSE :</t>
  </si>
  <si>
    <t>Protocoles d'évaluation</t>
  </si>
  <si>
    <t>Opposition 2 fois 30" (points possibles : 1 - 1,5 - 2)</t>
  </si>
  <si>
    <t>Opposition libre 1 ' ou plus (points possibles 0,5 - 1,25 -2)</t>
  </si>
  <si>
    <t>Moyenne</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</si>
</sst>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47">
    <font>
      <sz val="11"/>
      <color theme="1"/>
      <name val="Calibri"/>
      <family val="2"/>
    </font>
    <font>
      <sz val="11"/>
      <color indexed="8"/>
      <name val="Calibri"/>
      <family val="2"/>
    </font>
    <font>
      <b/>
      <sz val="10"/>
      <name val="Arial"/>
      <family val="2"/>
    </font>
    <font>
      <sz val="10"/>
      <name val="Arial"/>
      <family val="2"/>
    </font>
    <font>
      <b/>
      <i/>
      <sz val="20"/>
      <name val="Arial"/>
      <family val="2"/>
    </font>
    <font>
      <b/>
      <sz val="12"/>
      <name val="Arial"/>
      <family val="2"/>
    </font>
    <font>
      <sz val="8"/>
      <name val="Arial"/>
      <family val="2"/>
    </font>
    <font>
      <b/>
      <i/>
      <sz val="10"/>
      <name val="Arial"/>
      <family val="2"/>
    </font>
    <font>
      <sz val="11"/>
      <color indexed="9"/>
      <name val="Calibri"/>
      <family val="2"/>
    </font>
    <font>
      <b/>
      <sz val="11"/>
      <color indexed="8"/>
      <name val="Calibri"/>
      <family val="2"/>
    </font>
    <font>
      <b/>
      <sz val="11"/>
      <color indexed="9"/>
      <name val="Calibri"/>
      <family val="2"/>
    </font>
    <font>
      <b/>
      <sz val="10"/>
      <color indexed="9"/>
      <name val="Arial"/>
      <family val="2"/>
    </font>
    <font>
      <b/>
      <sz val="16"/>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sz val="11"/>
      <color indexed="10"/>
      <name val="Calibri"/>
      <family val="2"/>
    </font>
    <font>
      <i/>
      <sz val="11"/>
      <color indexed="23"/>
      <name val="Calibri"/>
      <family val="2"/>
    </font>
    <font>
      <b/>
      <sz val="10"/>
      <color indexed="8"/>
      <name val="Calibri"/>
      <family val="0"/>
    </font>
    <font>
      <sz val="9"/>
      <color indexed="8"/>
      <name val="Calibri"/>
      <family val="0"/>
    </font>
    <font>
      <b/>
      <sz val="9"/>
      <color indexed="8"/>
      <name val="Calibri"/>
      <family val="0"/>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0"/>
      <color theme="0"/>
      <name val="Arial"/>
      <family val="2"/>
    </font>
    <font>
      <b/>
      <sz val="16"/>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theme="1"/>
        <bgColor indexed="64"/>
      </patternFill>
    </fill>
    <fill>
      <patternFill patternType="solid">
        <fgColor theme="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right/>
      <top style="thin"/>
      <bottom style="thin"/>
    </border>
    <border>
      <left/>
      <right style="thin"/>
      <top style="thin"/>
      <bottom style="thin"/>
    </border>
    <border>
      <left style="thin"/>
      <right/>
      <top style="thin"/>
      <bottom style="thin"/>
    </border>
    <border>
      <left style="medium"/>
      <right/>
      <top/>
      <bottom/>
    </border>
    <border>
      <left/>
      <right style="medium"/>
      <top/>
      <bottom/>
    </border>
    <border>
      <left style="medium"/>
      <right/>
      <top style="thin"/>
      <bottom style="thin"/>
    </border>
    <border>
      <left/>
      <right style="medium"/>
      <top style="thin"/>
      <bottom style="thin"/>
    </border>
    <border>
      <left style="medium"/>
      <right/>
      <top style="thin"/>
      <bottom style="medium"/>
    </border>
    <border>
      <left/>
      <right/>
      <top style="thin"/>
      <bottom style="medium"/>
    </border>
    <border>
      <left/>
      <right style="medium"/>
      <top style="thin"/>
      <bottom style="medium"/>
    </border>
    <border>
      <left style="medium"/>
      <right/>
      <top style="medium"/>
      <bottom/>
    </border>
    <border>
      <left/>
      <right/>
      <top style="medium"/>
      <bottom/>
    </border>
    <border>
      <left/>
      <right style="medium"/>
      <top style="medium"/>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0" borderId="2" applyNumberFormat="0" applyFill="0" applyAlignment="0" applyProtection="0"/>
    <xf numFmtId="0" fontId="0" fillId="27" borderId="3" applyNumberFormat="0" applyFont="0" applyAlignment="0" applyProtection="0"/>
    <xf numFmtId="0" fontId="33" fillId="28" borderId="1" applyNumberFormat="0" applyAlignment="0" applyProtection="0"/>
    <xf numFmtId="0" fontId="34"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30" borderId="0" applyNumberFormat="0" applyBorder="0" applyAlignment="0" applyProtection="0"/>
    <xf numFmtId="0" fontId="3" fillId="0" borderId="0">
      <alignment/>
      <protection/>
    </xf>
    <xf numFmtId="9" fontId="0" fillId="0" borderId="0" applyFont="0" applyFill="0" applyBorder="0" applyAlignment="0" applyProtection="0"/>
    <xf numFmtId="0" fontId="36" fillId="31" borderId="0" applyNumberFormat="0" applyBorder="0" applyAlignment="0" applyProtection="0"/>
    <xf numFmtId="0" fontId="37" fillId="26" borderId="4"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2" borderId="9" applyNumberFormat="0" applyAlignment="0" applyProtection="0"/>
  </cellStyleXfs>
  <cellXfs count="39">
    <xf numFmtId="0" fontId="0" fillId="0" borderId="0" xfId="0" applyFont="1" applyAlignment="1">
      <alignment/>
    </xf>
    <xf numFmtId="0" fontId="44" fillId="33" borderId="0" xfId="0" applyFont="1" applyFill="1" applyAlignment="1">
      <alignment/>
    </xf>
    <xf numFmtId="0" fontId="45" fillId="33" borderId="0" xfId="0" applyFont="1" applyFill="1" applyAlignment="1">
      <alignment horizontal="center"/>
    </xf>
    <xf numFmtId="0" fontId="2" fillId="8" borderId="10" xfId="0" applyFont="1" applyFill="1" applyBorder="1" applyAlignment="1">
      <alignment horizontal="center"/>
    </xf>
    <xf numFmtId="0" fontId="4" fillId="16" borderId="0" xfId="50" applyFont="1" applyFill="1">
      <alignment/>
      <protection/>
    </xf>
    <xf numFmtId="0" fontId="3" fillId="16" borderId="0" xfId="50" applyFill="1">
      <alignment/>
      <protection/>
    </xf>
    <xf numFmtId="0" fontId="5" fillId="16" borderId="0" xfId="50" applyFont="1" applyFill="1">
      <alignment/>
      <protection/>
    </xf>
    <xf numFmtId="0" fontId="6" fillId="16" borderId="0" xfId="50" applyFont="1" applyFill="1">
      <alignment/>
      <protection/>
    </xf>
    <xf numFmtId="0" fontId="7" fillId="16" borderId="0" xfId="50" applyFont="1" applyFill="1">
      <alignment/>
      <protection/>
    </xf>
    <xf numFmtId="0" fontId="2" fillId="16" borderId="0" xfId="50" applyFont="1" applyFill="1" applyAlignment="1">
      <alignment vertical="center"/>
      <protection/>
    </xf>
    <xf numFmtId="0" fontId="3" fillId="16" borderId="0" xfId="50" applyFont="1" applyFill="1">
      <alignment/>
      <protection/>
    </xf>
    <xf numFmtId="0" fontId="3" fillId="16" borderId="0" xfId="50" applyFill="1" applyAlignment="1">
      <alignment vertical="center"/>
      <protection/>
    </xf>
    <xf numFmtId="0" fontId="0" fillId="8" borderId="0" xfId="0" applyFill="1" applyAlignment="1">
      <alignment/>
    </xf>
    <xf numFmtId="0" fontId="0" fillId="34" borderId="10" xfId="0" applyFill="1" applyBorder="1" applyAlignment="1" applyProtection="1">
      <alignment horizontal="center"/>
      <protection locked="0"/>
    </xf>
    <xf numFmtId="0" fontId="0" fillId="8" borderId="10" xfId="0" applyFill="1" applyBorder="1" applyAlignment="1" applyProtection="1">
      <alignment horizontal="center"/>
      <protection locked="0"/>
    </xf>
    <xf numFmtId="2" fontId="2" fillId="10" borderId="11" xfId="0" applyNumberFormat="1" applyFont="1" applyFill="1" applyBorder="1" applyAlignment="1">
      <alignment horizontal="center"/>
    </xf>
    <xf numFmtId="0" fontId="0" fillId="8" borderId="0" xfId="0" applyFill="1" applyAlignment="1" applyProtection="1">
      <alignment/>
      <protection locked="0"/>
    </xf>
    <xf numFmtId="0" fontId="0" fillId="34" borderId="12" xfId="0" applyFill="1" applyBorder="1" applyAlignment="1" applyProtection="1">
      <alignment/>
      <protection locked="0"/>
    </xf>
    <xf numFmtId="0" fontId="0" fillId="8" borderId="12" xfId="0" applyFill="1" applyBorder="1" applyAlignment="1" applyProtection="1">
      <alignment/>
      <protection locked="0"/>
    </xf>
    <xf numFmtId="0" fontId="29" fillId="33" borderId="13" xfId="0" applyFont="1" applyFill="1" applyBorder="1" applyAlignment="1">
      <alignment/>
    </xf>
    <xf numFmtId="0" fontId="29" fillId="33" borderId="0" xfId="0" applyFont="1" applyFill="1" applyBorder="1" applyAlignment="1">
      <alignment/>
    </xf>
    <xf numFmtId="0" fontId="29" fillId="33" borderId="14" xfId="0" applyFont="1" applyFill="1" applyBorder="1" applyAlignment="1">
      <alignment/>
    </xf>
    <xf numFmtId="0" fontId="0" fillId="34" borderId="15" xfId="0" applyFill="1" applyBorder="1" applyAlignment="1" applyProtection="1">
      <alignment horizontal="center"/>
      <protection locked="0"/>
    </xf>
    <xf numFmtId="0" fontId="0" fillId="34" borderId="16" xfId="0" applyFill="1" applyBorder="1" applyAlignment="1" applyProtection="1">
      <alignment horizontal="center"/>
      <protection locked="0"/>
    </xf>
    <xf numFmtId="0" fontId="0" fillId="8" borderId="15" xfId="0" applyFill="1" applyBorder="1" applyAlignment="1" applyProtection="1">
      <alignment horizontal="center"/>
      <protection locked="0"/>
    </xf>
    <xf numFmtId="0" fontId="0" fillId="8" borderId="16" xfId="0" applyFill="1" applyBorder="1" applyAlignment="1" applyProtection="1">
      <alignment horizontal="center"/>
      <protection locked="0"/>
    </xf>
    <xf numFmtId="0" fontId="0" fillId="8" borderId="17" xfId="0" applyFill="1" applyBorder="1" applyAlignment="1" applyProtection="1">
      <alignment horizontal="center"/>
      <protection locked="0"/>
    </xf>
    <xf numFmtId="0" fontId="0" fillId="8" borderId="18" xfId="0" applyFill="1" applyBorder="1" applyAlignment="1" applyProtection="1">
      <alignment horizontal="center"/>
      <protection locked="0"/>
    </xf>
    <xf numFmtId="0" fontId="0" fillId="8" borderId="19" xfId="0" applyFill="1" applyBorder="1" applyAlignment="1" applyProtection="1">
      <alignment horizontal="center"/>
      <protection locked="0"/>
    </xf>
    <xf numFmtId="0" fontId="46" fillId="8" borderId="0" xfId="0" applyFont="1" applyFill="1" applyAlignment="1" applyProtection="1">
      <alignment/>
      <protection locked="0"/>
    </xf>
    <xf numFmtId="0" fontId="46" fillId="8" borderId="0" xfId="0" applyFont="1" applyFill="1" applyAlignment="1">
      <alignment/>
    </xf>
    <xf numFmtId="2" fontId="44" fillId="33" borderId="0" xfId="0" applyNumberFormat="1" applyFont="1" applyFill="1" applyAlignment="1">
      <alignment/>
    </xf>
    <xf numFmtId="0" fontId="43" fillId="8" borderId="0" xfId="0" applyFont="1" applyFill="1" applyAlignment="1">
      <alignment horizontal="right"/>
    </xf>
    <xf numFmtId="0" fontId="43" fillId="16" borderId="20" xfId="0" applyFont="1" applyFill="1" applyBorder="1" applyAlignment="1">
      <alignment horizontal="center"/>
    </xf>
    <xf numFmtId="0" fontId="43" fillId="16" borderId="21" xfId="0" applyFont="1" applyFill="1" applyBorder="1" applyAlignment="1">
      <alignment horizontal="center"/>
    </xf>
    <xf numFmtId="0" fontId="43" fillId="16" borderId="22" xfId="0" applyFont="1" applyFill="1" applyBorder="1" applyAlignment="1">
      <alignment horizontal="center"/>
    </xf>
    <xf numFmtId="0" fontId="43" fillId="19" borderId="20" xfId="0" applyFont="1" applyFill="1" applyBorder="1" applyAlignment="1">
      <alignment horizontal="center"/>
    </xf>
    <xf numFmtId="0" fontId="43" fillId="19" borderId="21" xfId="0" applyFont="1" applyFill="1" applyBorder="1" applyAlignment="1">
      <alignment horizontal="center"/>
    </xf>
    <xf numFmtId="0" fontId="43" fillId="19" borderId="22" xfId="0" applyFont="1" applyFill="1" applyBorder="1" applyAlignment="1">
      <alignment horizontal="center"/>
    </xf>
  </cellXfs>
  <cellStyles count="48">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Currency" xfId="47"/>
    <cellStyle name="Currency [0]" xfId="48"/>
    <cellStyle name="Neutre" xfId="49"/>
    <cellStyle name="Normal 2" xfId="50"/>
    <cellStyle name="Percent" xfId="51"/>
    <cellStyle name="Satisfaisant" xfId="52"/>
    <cellStyle name="Sortie" xfId="53"/>
    <cellStyle name="Texte explicatif" xfId="54"/>
    <cellStyle name="Titre" xfId="55"/>
    <cellStyle name="Titre 1" xfId="56"/>
    <cellStyle name="Titre 2" xfId="57"/>
    <cellStyle name="Titre 3" xfId="58"/>
    <cellStyle name="Titre 4" xfId="59"/>
    <cellStyle name="Total" xfId="60"/>
    <cellStyle name="Vérification"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676275</xdr:colOff>
      <xdr:row>11</xdr:row>
      <xdr:rowOff>0</xdr:rowOff>
    </xdr:from>
    <xdr:to>
      <xdr:col>8</xdr:col>
      <xdr:colOff>304800</xdr:colOff>
      <xdr:row>24</xdr:row>
      <xdr:rowOff>19050</xdr:rowOff>
    </xdr:to>
    <xdr:sp>
      <xdr:nvSpPr>
        <xdr:cNvPr id="1" name="ZoneTexte 1"/>
        <xdr:cNvSpPr txBox="1">
          <a:spLocks noChangeArrowheads="1"/>
        </xdr:cNvSpPr>
      </xdr:nvSpPr>
      <xdr:spPr>
        <a:xfrm>
          <a:off x="676275" y="2943225"/>
          <a:ext cx="5153025" cy="21240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000" b="1" i="0" u="none" baseline="0">
              <a:solidFill>
                <a:srgbClr val="000000"/>
              </a:solidFill>
              <a:latin typeface="Calibri"/>
              <a:ea typeface="Calibri"/>
              <a:cs typeface="Calibri"/>
            </a:rPr>
            <a:t>Opposition en 2 temps : 2 fois 30 secondes avec le même partenaire</a:t>
          </a:r>
          <a:r>
            <a:rPr lang="en-US" cap="none" sz="1000" b="1" i="0" u="none" baseline="0">
              <a:solidFill>
                <a:srgbClr val="000000"/>
              </a:solidFill>
              <a:latin typeface="Calibri"/>
              <a:ea typeface="Calibri"/>
              <a:cs typeface="Calibri"/>
            </a:rPr>
            <a:t> :
</a:t>
          </a:r>
          <a:r>
            <a:rPr lang="en-US" cap="none" sz="900" b="0" i="0" u="none" baseline="0">
              <a:solidFill>
                <a:srgbClr val="000000"/>
              </a:solidFill>
              <a:latin typeface="Calibri"/>
              <a:ea typeface="Calibri"/>
              <a:cs typeface="Calibri"/>
            </a:rPr>
            <a:t>Pendant 30" : Un élève prend le rôle de Uke (départ en boule - Défense) alors que son partenaire prend le rôle de Tori (Attaquant - Départ face à Uke, à genou, une main posée sur les épaules de Uke). 
</a:t>
          </a:r>
          <a:r>
            <a:rPr lang="en-US" cap="none" sz="900" b="1" i="0" u="none" baseline="0">
              <a:solidFill>
                <a:srgbClr val="000000"/>
              </a:solidFill>
              <a:latin typeface="Calibri"/>
              <a:ea typeface="Calibri"/>
              <a:cs typeface="Calibri"/>
            </a:rPr>
            <a:t>Protocole : </a:t>
          </a:r>
          <a:r>
            <a:rPr lang="en-US" cap="none" sz="900" b="0" i="0" u="none" baseline="0">
              <a:solidFill>
                <a:srgbClr val="000000"/>
              </a:solidFill>
              <a:latin typeface="Calibri"/>
              <a:ea typeface="Calibri"/>
              <a:cs typeface="Calibri"/>
            </a:rPr>
            <a:t>Uke ne fait que défendre en cherchant seulement à rester en boule </a:t>
          </a:r>
          <a:r>
            <a:rPr lang="en-US" cap="none" sz="900" b="0" i="0" u="none" baseline="0">
              <a:solidFill>
                <a:srgbClr val="000000"/>
              </a:solidFill>
              <a:latin typeface="Calibri"/>
              <a:ea typeface="Calibri"/>
              <a:cs typeface="Calibri"/>
            </a:rPr>
            <a:t>(pas de plat ventre)</a:t>
          </a:r>
          <a:r>
            <a:rPr lang="en-US" cap="none" sz="900" b="0" i="0" u="none" baseline="0">
              <a:solidFill>
                <a:srgbClr val="000000"/>
              </a:solidFill>
              <a:latin typeface="Calibri"/>
              <a:ea typeface="Calibri"/>
              <a:cs typeface="Calibri"/>
            </a:rPr>
            <a:t> , alors que Tori cherche à retourner uke sur le dos (sans poursuivre par une immobilisation) - Seulement retourner.
</a:t>
          </a:r>
          <a:r>
            <a:rPr lang="en-US" cap="none" sz="900" b="1" i="0" u="none" baseline="0">
              <a:solidFill>
                <a:srgbClr val="000000"/>
              </a:solidFill>
              <a:latin typeface="Calibri"/>
              <a:ea typeface="Calibri"/>
              <a:cs typeface="Calibri"/>
            </a:rPr>
            <a:t>Barème :</a:t>
          </a:r>
          <a:r>
            <a:rPr lang="en-US" cap="none" sz="900" b="0" i="0" u="none" baseline="0">
              <a:solidFill>
                <a:srgbClr val="000000"/>
              </a:solidFill>
              <a:latin typeface="Calibri"/>
              <a:ea typeface="Calibri"/>
              <a:cs typeface="Calibri"/>
            </a:rPr>
            <a:t> Si Uke résiste en boule ou 4 pattes sans être retourné pendant ces 30", il marque sur cette première tranche d'évaluation : 1 pt (Son partenaire n'ayant pas réussi à le retourner marquera 0.5 pt). Par contre, si Tori réussi à retourner Uke sur le dos, c'est alors lui qui marque 1 pt (Uke : 0.5 pt). </a:t>
          </a:r>
          <a:r>
            <a:rPr lang="en-US" cap="none" sz="900" b="1" i="0" u="none" baseline="0">
              <a:solidFill>
                <a:srgbClr val="000000"/>
              </a:solidFill>
              <a:latin typeface="Calibri"/>
              <a:ea typeface="Calibri"/>
              <a:cs typeface="Calibri"/>
            </a:rPr>
            <a:t>Puis on inverse les rôles pour une 2ème tranche de 30" d'opposition</a:t>
          </a:r>
          <a:r>
            <a:rPr lang="en-US" cap="none" sz="900" b="0" i="0" u="none" baseline="0">
              <a:solidFill>
                <a:srgbClr val="000000"/>
              </a:solidFill>
              <a:latin typeface="Calibri"/>
              <a:ea typeface="Calibri"/>
              <a:cs typeface="Calibri"/>
            </a:rPr>
            <a:t>. Une fois les 30" aller/30" retour terminées, inscrire dans les cases, la somme des points cumulées par chaque élève (soit 2 soit 1.5 soit 1). 
</a:t>
          </a:r>
          <a:r>
            <a:rPr lang="en-US" cap="none" sz="900" b="0" i="0" u="none" baseline="0">
              <a:solidFill>
                <a:srgbClr val="000000"/>
              </a:solidFill>
              <a:latin typeface="Calibri"/>
              <a:ea typeface="Calibri"/>
              <a:cs typeface="Calibri"/>
            </a:rPr>
            <a:t>Pour cela, les élèves additionnent les pts de la 1ére tranche de 30" avec les points de la 2ème tranche de 30" pour ne former qu'une seule note (Celle-ci ne peut pas dépasser 2 pts et à défaut ne peut-être que 1.5 ou 1)</a:t>
          </a:r>
        </a:p>
      </xdr:txBody>
    </xdr:sp>
    <xdr:clientData/>
  </xdr:twoCellAnchor>
  <xdr:twoCellAnchor>
    <xdr:from>
      <xdr:col>8</xdr:col>
      <xdr:colOff>352425</xdr:colOff>
      <xdr:row>10</xdr:row>
      <xdr:rowOff>238125</xdr:rowOff>
    </xdr:from>
    <xdr:to>
      <xdr:col>18</xdr:col>
      <xdr:colOff>266700</xdr:colOff>
      <xdr:row>24</xdr:row>
      <xdr:rowOff>0</xdr:rowOff>
    </xdr:to>
    <xdr:sp>
      <xdr:nvSpPr>
        <xdr:cNvPr id="2" name="ZoneTexte 2"/>
        <xdr:cNvSpPr txBox="1">
          <a:spLocks noChangeArrowheads="1"/>
        </xdr:cNvSpPr>
      </xdr:nvSpPr>
      <xdr:spPr>
        <a:xfrm>
          <a:off x="5876925" y="2933700"/>
          <a:ext cx="4391025" cy="21145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000" b="1" i="0" u="none" baseline="0">
              <a:solidFill>
                <a:srgbClr val="000000"/>
              </a:solidFill>
              <a:latin typeface="Calibri"/>
              <a:ea typeface="Calibri"/>
              <a:cs typeface="Calibri"/>
            </a:rPr>
            <a:t>Combat  libre de </a:t>
          </a:r>
          <a:r>
            <a:rPr lang="en-US" cap="none" sz="1000" b="1" i="0" u="none" baseline="0">
              <a:solidFill>
                <a:srgbClr val="000000"/>
              </a:solidFill>
              <a:latin typeface="Calibri"/>
              <a:ea typeface="Calibri"/>
              <a:cs typeface="Calibri"/>
            </a:rPr>
            <a:t>1 minute ou plus :
</a:t>
          </a:r>
          <a:r>
            <a:rPr lang="en-US" cap="none" sz="900" b="0" i="0" u="none" baseline="0">
              <a:solidFill>
                <a:srgbClr val="000000"/>
              </a:solidFill>
              <a:latin typeface="Calibri"/>
              <a:ea typeface="Calibri"/>
              <a:cs typeface="Calibri"/>
            </a:rPr>
            <a:t>Cette fois-ci, les rôles d'attaquants ou de défenseurs ne sont pas définis au départ de l'opposition : Combat libre au sol (Voir fiche programme Judo N1)
</a:t>
          </a:r>
          <a:r>
            <a:rPr lang="en-US" cap="none" sz="900" b="0" i="0" u="none" baseline="0">
              <a:solidFill>
                <a:srgbClr val="000000"/>
              </a:solidFill>
              <a:latin typeface="Calibri"/>
              <a:ea typeface="Calibri"/>
              <a:cs typeface="Calibri"/>
            </a:rPr>
            <a:t>
</a:t>
          </a:r>
          <a:r>
            <a:rPr lang="en-US" cap="none" sz="900" b="1" i="0" u="none" baseline="0">
              <a:solidFill>
                <a:srgbClr val="000000"/>
              </a:solidFill>
              <a:latin typeface="Calibri"/>
              <a:ea typeface="Calibri"/>
              <a:cs typeface="Calibri"/>
            </a:rPr>
            <a:t>Protocole : </a:t>
          </a:r>
          <a:r>
            <a:rPr lang="en-US" cap="none" sz="900" b="0" i="0" u="none" baseline="0">
              <a:solidFill>
                <a:srgbClr val="000000"/>
              </a:solidFill>
              <a:latin typeface="Calibri"/>
              <a:ea typeface="Calibri"/>
              <a:cs typeface="Calibri"/>
            </a:rPr>
            <a:t>Départ  à genou, face à face pour un combat au sol :  Victoire par immobilisation (ou temps d'immobilisation supérieur à son parteanaire - Voir fiche programme).
</a:t>
          </a:r>
          <a:r>
            <a:rPr lang="en-US" cap="none" sz="900" b="1" i="0" u="none" baseline="0">
              <a:solidFill>
                <a:srgbClr val="000000"/>
              </a:solidFill>
              <a:latin typeface="Calibri"/>
              <a:ea typeface="Calibri"/>
              <a:cs typeface="Calibri"/>
            </a:rPr>
            <a:t>Règle  importante </a:t>
          </a:r>
          <a:r>
            <a:rPr lang="en-US" cap="none" sz="900" b="0" i="0" u="none" baseline="0">
              <a:solidFill>
                <a:srgbClr val="000000"/>
              </a:solidFill>
              <a:latin typeface="Calibri"/>
              <a:ea typeface="Calibri"/>
              <a:cs typeface="Calibri"/>
            </a:rPr>
            <a:t>: Plat ventre interdit ou temporaire (le 
</a:t>
          </a:r>
          <a:r>
            <a:rPr lang="en-US" cap="none" sz="900" b="0" i="0" u="none" baseline="0">
              <a:solidFill>
                <a:srgbClr val="000000"/>
              </a:solidFill>
              <a:latin typeface="Calibri"/>
              <a:ea typeface="Calibri"/>
              <a:cs typeface="Calibri"/>
            </a:rPr>
            <a:t>temps de se replacer autrement) - Ne pas se retrouver debout. (Voir les autres règles sur la fiche programme)
</a:t>
          </a:r>
          <a:r>
            <a:rPr lang="en-US" cap="none" sz="900" b="0" i="0" u="none" baseline="0">
              <a:solidFill>
                <a:srgbClr val="000000"/>
              </a:solidFill>
              <a:latin typeface="Calibri"/>
              <a:ea typeface="Calibri"/>
              <a:cs typeface="Calibri"/>
            </a:rPr>
            <a:t>
</a:t>
          </a:r>
          <a:r>
            <a:rPr lang="en-US" cap="none" sz="900" b="1" i="0" u="none" baseline="0">
              <a:solidFill>
                <a:srgbClr val="000000"/>
              </a:solidFill>
              <a:latin typeface="Calibri"/>
              <a:ea typeface="Calibri"/>
              <a:cs typeface="Calibri"/>
            </a:rPr>
            <a:t>Barème </a:t>
          </a:r>
          <a:r>
            <a:rPr lang="en-US" cap="none" sz="900" b="0" i="0" u="none" baseline="0">
              <a:solidFill>
                <a:srgbClr val="000000"/>
              </a:solidFill>
              <a:latin typeface="Calibri"/>
              <a:ea typeface="Calibri"/>
              <a:cs typeface="Calibri"/>
            </a:rPr>
            <a:t>: A l'issu du combat : 2 pts si vainqueur (tps d'immobilisation = 15" ou supérieur à l'adversaire ), 1.25 pt chacun si égalité (Pas d'immobilisation ou tps d'immobilisation égal), 0.5 pt si perdu.</a:t>
          </a:r>
        </a:p>
      </xdr:txBody>
    </xdr:sp>
    <xdr:clientData/>
  </xdr:twoCellAnchor>
  <xdr:twoCellAnchor>
    <xdr:from>
      <xdr:col>0</xdr:col>
      <xdr:colOff>628650</xdr:colOff>
      <xdr:row>1</xdr:row>
      <xdr:rowOff>57150</xdr:rowOff>
    </xdr:from>
    <xdr:to>
      <xdr:col>18</xdr:col>
      <xdr:colOff>238125</xdr:colOff>
      <xdr:row>3</xdr:row>
      <xdr:rowOff>228600</xdr:rowOff>
    </xdr:to>
    <xdr:sp>
      <xdr:nvSpPr>
        <xdr:cNvPr id="3" name="ZoneTexte 3"/>
        <xdr:cNvSpPr txBox="1">
          <a:spLocks noChangeArrowheads="1"/>
        </xdr:cNvSpPr>
      </xdr:nvSpPr>
      <xdr:spPr>
        <a:xfrm>
          <a:off x="628650" y="381000"/>
          <a:ext cx="9610725" cy="8191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900" b="0" i="0" u="none" baseline="0">
              <a:solidFill>
                <a:srgbClr val="000000"/>
              </a:solidFill>
              <a:latin typeface="Calibri"/>
              <a:ea typeface="Calibri"/>
              <a:cs typeface="Calibri"/>
            </a:rPr>
            <a:t>Sur l'onglet suivant, vous trouverez un</a:t>
          </a:r>
          <a:r>
            <a:rPr lang="en-US" cap="none" sz="900" b="0" i="0" u="none" baseline="0">
              <a:solidFill>
                <a:srgbClr val="000000"/>
              </a:solidFill>
              <a:latin typeface="Calibri"/>
              <a:ea typeface="Calibri"/>
              <a:cs typeface="Calibri"/>
            </a:rPr>
            <a:t> tableau </a:t>
          </a:r>
          <a:r>
            <a:rPr lang="en-US" cap="none" sz="900" b="0" i="0" u="none" baseline="0">
              <a:solidFill>
                <a:srgbClr val="000000"/>
              </a:solidFill>
              <a:latin typeface="Calibri"/>
              <a:ea typeface="Calibri"/>
              <a:cs typeface="Calibri"/>
            </a:rPr>
            <a:t>qui calcule automatiquement les notes des élèves en fonction des points qu'ils cumulent selon  2 propositions d'évaluation (cadres ci-dessous).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Au final, pour chaque élève, toutes les cases d'une même ligne n'ont pas forcément besoin d'être remplies pour que la note soit calculée (ce qui permet de gérer les absences , les dispenses temporaires, etc). De la même manière, il n'est pas nécessaire de remplr les cases de façon contigue (L'enseignant peut par exemple pondérer la note en effaçant les plus basses ou seulement quelques unes, etc... une fois l'évaluation terminée)</a:t>
          </a:r>
        </a:p>
      </xdr:txBody>
    </xdr:sp>
    <xdr:clientData/>
  </xdr:twoCellAnchor>
  <xdr:twoCellAnchor>
    <xdr:from>
      <xdr:col>0</xdr:col>
      <xdr:colOff>809625</xdr:colOff>
      <xdr:row>29</xdr:row>
      <xdr:rowOff>76200</xdr:rowOff>
    </xdr:from>
    <xdr:to>
      <xdr:col>12</xdr:col>
      <xdr:colOff>228600</xdr:colOff>
      <xdr:row>33</xdr:row>
      <xdr:rowOff>76200</xdr:rowOff>
    </xdr:to>
    <xdr:sp>
      <xdr:nvSpPr>
        <xdr:cNvPr id="4" name="ZoneTexte 4"/>
        <xdr:cNvSpPr txBox="1">
          <a:spLocks noChangeArrowheads="1"/>
        </xdr:cNvSpPr>
      </xdr:nvSpPr>
      <xdr:spPr>
        <a:xfrm>
          <a:off x="809625" y="6048375"/>
          <a:ext cx="6734175" cy="7524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900" b="0" i="0" u="none" baseline="0">
              <a:solidFill>
                <a:srgbClr val="000000"/>
              </a:solidFill>
              <a:latin typeface="Calibri"/>
              <a:ea typeface="Calibri"/>
              <a:cs typeface="Calibri"/>
            </a:rPr>
            <a:t>La feuille d'évaluation (Onglet "Eval Combat N1) est protégée  pour éviter les saisies dans les cellules dédiées aux calculs. Cependant, la protection n'a pas de mot de passe (Pour modifier la feuille de calcul, activez simplement la fonction "Révision &gt; Ôter la protection").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Pour plus de renseignements : alain.foltzer@ac-limoges.fr (Collège B. de Ventadour à Limoges)</a:t>
          </a:r>
        </a:p>
      </xdr:txBody>
    </xdr:sp>
    <xdr:clientData/>
  </xdr:twoCellAnchor>
  <xdr:twoCellAnchor>
    <xdr:from>
      <xdr:col>0</xdr:col>
      <xdr:colOff>676275</xdr:colOff>
      <xdr:row>6</xdr:row>
      <xdr:rowOff>9525</xdr:rowOff>
    </xdr:from>
    <xdr:to>
      <xdr:col>18</xdr:col>
      <xdr:colOff>247650</xdr:colOff>
      <xdr:row>10</xdr:row>
      <xdr:rowOff>209550</xdr:rowOff>
    </xdr:to>
    <xdr:sp>
      <xdr:nvSpPr>
        <xdr:cNvPr id="5" name="ZoneTexte 5"/>
        <xdr:cNvSpPr txBox="1">
          <a:spLocks noChangeArrowheads="1"/>
        </xdr:cNvSpPr>
      </xdr:nvSpPr>
      <xdr:spPr>
        <a:xfrm>
          <a:off x="676275" y="1714500"/>
          <a:ext cx="9572625" cy="11906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900" b="0" i="0" u="none" baseline="0">
              <a:solidFill>
                <a:srgbClr val="000000"/>
              </a:solidFill>
              <a:latin typeface="Calibri"/>
              <a:ea typeface="Calibri"/>
              <a:cs typeface="Calibri"/>
            </a:rPr>
            <a:t>Voici 1 formule</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d'évaluation possible et proposée au sein du Collège B. de Ventadour à Limoges. Cette formule s'appuie sur la fiche programme JUDO N1 produite au sein de l'académie de LIMOGES. 
</a:t>
          </a:r>
          <a:r>
            <a:rPr lang="en-US" cap="none" sz="900" b="0" i="0" u="none" baseline="0">
              <a:solidFill>
                <a:srgbClr val="000000"/>
              </a:solidFill>
              <a:latin typeface="Calibri"/>
              <a:ea typeface="Calibri"/>
              <a:cs typeface="Calibri"/>
            </a:rPr>
            <a:t>En clair, il s'agit</a:t>
          </a:r>
          <a:r>
            <a:rPr lang="en-US" cap="none" sz="900" b="0" i="0" u="none" baseline="0">
              <a:solidFill>
                <a:srgbClr val="000000"/>
              </a:solidFill>
              <a:latin typeface="Calibri"/>
              <a:ea typeface="Calibri"/>
              <a:cs typeface="Calibri"/>
            </a:rPr>
            <a:t> de remplir progressivement le tableau (que vous trouverez sur la feuille excel suivante), c'est à dire en évaluant "un peu" à la fin de chaque séance, 2 à 3 oppositions selon le temps restant par exemple.
</a:t>
          </a:r>
          <a:r>
            <a:rPr lang="en-US" cap="none" sz="900" b="0" i="0" u="none" baseline="0">
              <a:solidFill>
                <a:srgbClr val="000000"/>
              </a:solidFill>
              <a:latin typeface="Calibri"/>
              <a:ea typeface="Calibri"/>
              <a:cs typeface="Calibri"/>
            </a:rPr>
            <a:t>Lorsque la partie du programme traitant de la gestion tactique de la défense en boule et des retournements de cette défense auront été abordées, l'enseignant pourra commencer ses évaluations en proposant la formule : 2 fois 30 secondes (Voir cadre gauche ci-dessous). Puis lorsque les immobilisations viendront compléter le programme, le professeur passera alors au 2ème protocole : Combat libre au sol de 1 minute ou plus. 
</a:t>
          </a:r>
          <a:r>
            <a:rPr lang="en-US" cap="none" sz="900" b="0" i="0" u="none" baseline="0">
              <a:solidFill>
                <a:srgbClr val="000000"/>
              </a:solidFill>
              <a:latin typeface="Calibri"/>
              <a:ea typeface="Calibri"/>
              <a:cs typeface="Calibri"/>
            </a:rPr>
            <a:t>Ainsi, un bout de note à la fin de chaque séance qui de surcroît porte sur les contenus enseignés en rapport au programme tout en éliminant les problèmes d'absences, de dispenses du jour et autres aléas, tel est l'objectif  de ce tabeur qui au final calcule les notes en fonction du nombre de combats (ou oppositions) réalisés sans avoir à remplir toutes les cases et encore moins de façon contigüe.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X31"/>
  <sheetViews>
    <sheetView tabSelected="1" zoomScalePageLayoutView="0" workbookViewId="0" topLeftCell="A1">
      <selection activeCell="A3" sqref="A3"/>
    </sheetView>
  </sheetViews>
  <sheetFormatPr defaultColWidth="11.421875" defaultRowHeight="15"/>
  <cols>
    <col min="1" max="1" width="35.8515625" style="5" customWidth="1"/>
    <col min="2" max="21" width="6.7109375" style="5" customWidth="1"/>
    <col min="22" max="23" width="6.7109375" style="5" hidden="1" customWidth="1"/>
    <col min="24" max="24" width="6.7109375" style="5" customWidth="1"/>
    <col min="25" max="16384" width="11.421875" style="5" customWidth="1"/>
  </cols>
  <sheetData>
    <row r="1" spans="1:13" ht="25.5">
      <c r="A1" s="4" t="s">
        <v>26</v>
      </c>
      <c r="M1" s="4"/>
    </row>
    <row r="2" spans="1:13" ht="25.5">
      <c r="A2" s="4"/>
      <c r="M2" s="4"/>
    </row>
    <row r="3" spans="1:13" ht="25.5">
      <c r="A3" s="4"/>
      <c r="M3" s="4"/>
    </row>
    <row r="4" spans="1:13" ht="25.5">
      <c r="A4" s="4"/>
      <c r="M4" s="4"/>
    </row>
    <row r="5" spans="1:13" ht="12.75" customHeight="1">
      <c r="A5" s="6"/>
      <c r="L5" s="4"/>
      <c r="M5" s="4"/>
    </row>
    <row r="6" spans="1:13" ht="19.5" customHeight="1">
      <c r="A6" s="6" t="s">
        <v>28</v>
      </c>
      <c r="L6" s="4"/>
      <c r="M6" s="4"/>
    </row>
    <row r="7" spans="1:13" ht="19.5" customHeight="1">
      <c r="A7" s="10"/>
      <c r="L7" s="4"/>
      <c r="M7" s="4"/>
    </row>
    <row r="8" spans="1:13" ht="19.5" customHeight="1">
      <c r="A8" s="10"/>
      <c r="L8" s="4"/>
      <c r="M8" s="4"/>
    </row>
    <row r="9" spans="1:13" ht="19.5" customHeight="1">
      <c r="A9" s="10"/>
      <c r="L9" s="4"/>
      <c r="M9" s="4"/>
    </row>
    <row r="10" spans="1:13" ht="19.5" customHeight="1">
      <c r="A10" s="10"/>
      <c r="L10" s="4"/>
      <c r="M10" s="4"/>
    </row>
    <row r="11" spans="1:13" ht="19.5" customHeight="1">
      <c r="A11" s="10"/>
      <c r="L11" s="4"/>
      <c r="M11" s="4"/>
    </row>
    <row r="12" spans="1:13" ht="12.75" customHeight="1">
      <c r="A12" s="6"/>
      <c r="L12" s="4"/>
      <c r="M12" s="4"/>
    </row>
    <row r="13" spans="1:13" ht="12.75" customHeight="1">
      <c r="A13" s="6"/>
      <c r="L13" s="4"/>
      <c r="M13" s="4"/>
    </row>
    <row r="14" spans="1:13" ht="12.75" customHeight="1">
      <c r="A14" s="6"/>
      <c r="L14" s="4"/>
      <c r="M14" s="4"/>
    </row>
    <row r="15" spans="1:13" ht="12.75" customHeight="1">
      <c r="A15" s="6"/>
      <c r="L15" s="4"/>
      <c r="M15" s="4"/>
    </row>
    <row r="16" spans="1:13" ht="12.75" customHeight="1">
      <c r="A16" s="6"/>
      <c r="L16" s="4"/>
      <c r="M16" s="4"/>
    </row>
    <row r="17" spans="1:13" ht="12.75" customHeight="1">
      <c r="A17" s="6"/>
      <c r="L17" s="4"/>
      <c r="M17" s="4"/>
    </row>
    <row r="18" spans="1:13" ht="12.75" customHeight="1">
      <c r="A18" s="6"/>
      <c r="L18" s="4"/>
      <c r="M18" s="4"/>
    </row>
    <row r="19" spans="1:13" ht="12.75" customHeight="1">
      <c r="A19" s="6"/>
      <c r="L19" s="4"/>
      <c r="M19" s="4"/>
    </row>
    <row r="20" spans="1:13" ht="12.75" customHeight="1">
      <c r="A20" s="6"/>
      <c r="L20" s="4"/>
      <c r="M20" s="4"/>
    </row>
    <row r="21" ht="12.75">
      <c r="B21" s="7"/>
    </row>
    <row r="22" ht="12.75">
      <c r="B22" s="7"/>
    </row>
    <row r="23" ht="12.75">
      <c r="B23" s="7"/>
    </row>
    <row r="24" ht="12.75">
      <c r="B24" s="7"/>
    </row>
    <row r="25" spans="1:12" ht="13.5" thickBot="1">
      <c r="A25" s="8"/>
      <c r="J25" s="9"/>
      <c r="K25" s="10"/>
      <c r="L25" s="11"/>
    </row>
    <row r="26" spans="1:24" ht="15">
      <c r="A26" s="12"/>
      <c r="B26" s="33" t="s">
        <v>29</v>
      </c>
      <c r="C26" s="34"/>
      <c r="D26" s="34"/>
      <c r="E26" s="34"/>
      <c r="F26" s="34"/>
      <c r="G26" s="34"/>
      <c r="H26" s="34"/>
      <c r="I26" s="34"/>
      <c r="J26" s="34"/>
      <c r="K26" s="35"/>
      <c r="L26" s="36" t="s">
        <v>30</v>
      </c>
      <c r="M26" s="37"/>
      <c r="N26" s="37"/>
      <c r="O26" s="37"/>
      <c r="P26" s="37"/>
      <c r="Q26" s="37"/>
      <c r="R26" s="37"/>
      <c r="S26" s="37"/>
      <c r="T26" s="37"/>
      <c r="U26" s="38"/>
      <c r="V26" s="12"/>
      <c r="W26" s="12"/>
      <c r="X26" s="12"/>
    </row>
    <row r="27" spans="1:24" ht="15">
      <c r="A27" s="1" t="s">
        <v>23</v>
      </c>
      <c r="B27" s="19" t="s">
        <v>0</v>
      </c>
      <c r="C27" s="20" t="s">
        <v>1</v>
      </c>
      <c r="D27" s="20" t="s">
        <v>2</v>
      </c>
      <c r="E27" s="20" t="s">
        <v>3</v>
      </c>
      <c r="F27" s="20" t="s">
        <v>4</v>
      </c>
      <c r="G27" s="20" t="s">
        <v>5</v>
      </c>
      <c r="H27" s="20" t="s">
        <v>6</v>
      </c>
      <c r="I27" s="20" t="s">
        <v>7</v>
      </c>
      <c r="J27" s="20" t="s">
        <v>8</v>
      </c>
      <c r="K27" s="21" t="s">
        <v>9</v>
      </c>
      <c r="L27" s="19" t="s">
        <v>10</v>
      </c>
      <c r="M27" s="20" t="s">
        <v>11</v>
      </c>
      <c r="N27" s="20" t="s">
        <v>12</v>
      </c>
      <c r="O27" s="20" t="s">
        <v>13</v>
      </c>
      <c r="P27" s="20" t="s">
        <v>14</v>
      </c>
      <c r="Q27" s="20" t="s">
        <v>15</v>
      </c>
      <c r="R27" s="20" t="s">
        <v>19</v>
      </c>
      <c r="S27" s="20" t="s">
        <v>20</v>
      </c>
      <c r="T27" s="20" t="s">
        <v>21</v>
      </c>
      <c r="U27" s="21" t="s">
        <v>22</v>
      </c>
      <c r="V27" s="2" t="s">
        <v>16</v>
      </c>
      <c r="W27" s="2" t="s">
        <v>17</v>
      </c>
      <c r="X27" s="2" t="s">
        <v>18</v>
      </c>
    </row>
    <row r="28" spans="1:24" ht="15">
      <c r="A28" s="17" t="s">
        <v>24</v>
      </c>
      <c r="B28" s="22">
        <v>1</v>
      </c>
      <c r="C28" s="13"/>
      <c r="D28" s="13"/>
      <c r="E28" s="13">
        <v>1.5</v>
      </c>
      <c r="F28" s="13">
        <v>1</v>
      </c>
      <c r="G28" s="13"/>
      <c r="H28" s="13">
        <v>2</v>
      </c>
      <c r="I28" s="13">
        <v>1</v>
      </c>
      <c r="J28" s="13"/>
      <c r="K28" s="23">
        <v>1</v>
      </c>
      <c r="L28" s="22">
        <v>1.25</v>
      </c>
      <c r="M28" s="13">
        <v>2</v>
      </c>
      <c r="N28" s="13"/>
      <c r="O28" s="13">
        <v>0.5</v>
      </c>
      <c r="P28" s="13">
        <v>2</v>
      </c>
      <c r="Q28" s="13">
        <v>1.25</v>
      </c>
      <c r="R28" s="13">
        <v>2</v>
      </c>
      <c r="S28" s="13"/>
      <c r="T28" s="13">
        <v>0.5</v>
      </c>
      <c r="U28" s="23">
        <v>2</v>
      </c>
      <c r="V28" s="3">
        <f>SUM(B28:U28)</f>
        <v>19</v>
      </c>
      <c r="W28" s="3">
        <f>20-COUNTBLANK(B28:U28)</f>
        <v>14</v>
      </c>
      <c r="X28" s="15">
        <f>IF(W28=0,"",V28/W28*10)</f>
        <v>13.571428571428573</v>
      </c>
    </row>
    <row r="29" spans="1:24" ht="15">
      <c r="A29" s="18" t="s">
        <v>25</v>
      </c>
      <c r="B29" s="24"/>
      <c r="C29" s="14"/>
      <c r="D29" s="14">
        <v>1</v>
      </c>
      <c r="E29" s="14">
        <v>1.5</v>
      </c>
      <c r="F29" s="14"/>
      <c r="G29" s="14">
        <v>1</v>
      </c>
      <c r="H29" s="14">
        <v>1</v>
      </c>
      <c r="I29" s="14">
        <v>1.5</v>
      </c>
      <c r="J29" s="14"/>
      <c r="K29" s="25"/>
      <c r="L29" s="24"/>
      <c r="M29" s="14"/>
      <c r="N29" s="14">
        <v>1.25</v>
      </c>
      <c r="O29" s="14"/>
      <c r="P29" s="14">
        <v>0.5</v>
      </c>
      <c r="Q29" s="14">
        <v>1.25</v>
      </c>
      <c r="R29" s="14"/>
      <c r="S29" s="14">
        <v>0.5</v>
      </c>
      <c r="T29" s="14"/>
      <c r="U29" s="25">
        <v>0.5</v>
      </c>
      <c r="V29" s="3">
        <f>SUM(B29:U29)</f>
        <v>10</v>
      </c>
      <c r="W29" s="3">
        <f>20-COUNTBLANK(B29:U29)</f>
        <v>10</v>
      </c>
      <c r="X29" s="15">
        <f>IF(W29=0,"",V29/W29*10)</f>
        <v>10</v>
      </c>
    </row>
    <row r="31" ht="15.75">
      <c r="A31" s="6"/>
    </row>
  </sheetData>
  <sheetProtection sheet="1"/>
  <mergeCells count="2">
    <mergeCell ref="B26:K26"/>
    <mergeCell ref="L26:U26"/>
  </mergeCells>
  <printOptions/>
  <pageMargins left="0.7874015748031497" right="0.7874015748031497" top="0.5905511811023623" bottom="0.5905511811023623" header="0.5118110236220472" footer="0.5118110236220472"/>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X35"/>
  <sheetViews>
    <sheetView zoomScalePageLayoutView="0" workbookViewId="0" topLeftCell="A1">
      <pane xSplit="1" ySplit="4" topLeftCell="B5" activePane="bottomRight" state="frozen"/>
      <selection pane="topLeft" activeCell="A1" sqref="A1"/>
      <selection pane="topRight" activeCell="B1" sqref="B1"/>
      <selection pane="bottomLeft" activeCell="A2" sqref="A2"/>
      <selection pane="bottomRight" activeCell="T7" sqref="T7"/>
    </sheetView>
  </sheetViews>
  <sheetFormatPr defaultColWidth="11.421875" defaultRowHeight="15"/>
  <cols>
    <col min="1" max="1" width="30.7109375" style="12" customWidth="1"/>
    <col min="2" max="21" width="5.7109375" style="12" customWidth="1"/>
    <col min="22" max="23" width="6.7109375" style="12" hidden="1" customWidth="1"/>
    <col min="24" max="24" width="6.7109375" style="12" customWidth="1"/>
    <col min="25" max="16384" width="11.421875" style="12" customWidth="1"/>
  </cols>
  <sheetData>
    <row r="1" spans="1:21" ht="21">
      <c r="A1" s="29" t="s">
        <v>27</v>
      </c>
      <c r="B1" s="16"/>
      <c r="U1" s="30" t="s">
        <v>26</v>
      </c>
    </row>
    <row r="2" ht="15.75" thickBot="1"/>
    <row r="3" spans="2:21" ht="15">
      <c r="B3" s="33" t="s">
        <v>29</v>
      </c>
      <c r="C3" s="34"/>
      <c r="D3" s="34"/>
      <c r="E3" s="34"/>
      <c r="F3" s="34"/>
      <c r="G3" s="34"/>
      <c r="H3" s="34"/>
      <c r="I3" s="34"/>
      <c r="J3" s="34"/>
      <c r="K3" s="35"/>
      <c r="L3" s="36" t="s">
        <v>30</v>
      </c>
      <c r="M3" s="37"/>
      <c r="N3" s="37"/>
      <c r="O3" s="37"/>
      <c r="P3" s="37"/>
      <c r="Q3" s="37"/>
      <c r="R3" s="37"/>
      <c r="S3" s="37"/>
      <c r="T3" s="37"/>
      <c r="U3" s="38"/>
    </row>
    <row r="4" spans="1:24" ht="15">
      <c r="A4" s="1" t="s">
        <v>23</v>
      </c>
      <c r="B4" s="19" t="s">
        <v>0</v>
      </c>
      <c r="C4" s="20" t="s">
        <v>1</v>
      </c>
      <c r="D4" s="20" t="s">
        <v>2</v>
      </c>
      <c r="E4" s="20" t="s">
        <v>3</v>
      </c>
      <c r="F4" s="20" t="s">
        <v>4</v>
      </c>
      <c r="G4" s="20" t="s">
        <v>5</v>
      </c>
      <c r="H4" s="20" t="s">
        <v>6</v>
      </c>
      <c r="I4" s="20" t="s">
        <v>7</v>
      </c>
      <c r="J4" s="20" t="s">
        <v>8</v>
      </c>
      <c r="K4" s="21" t="s">
        <v>9</v>
      </c>
      <c r="L4" s="19" t="s">
        <v>10</v>
      </c>
      <c r="M4" s="20" t="s">
        <v>11</v>
      </c>
      <c r="N4" s="20" t="s">
        <v>12</v>
      </c>
      <c r="O4" s="20" t="s">
        <v>13</v>
      </c>
      <c r="P4" s="20" t="s">
        <v>14</v>
      </c>
      <c r="Q4" s="20" t="s">
        <v>15</v>
      </c>
      <c r="R4" s="20" t="s">
        <v>19</v>
      </c>
      <c r="S4" s="20" t="s">
        <v>20</v>
      </c>
      <c r="T4" s="20" t="s">
        <v>21</v>
      </c>
      <c r="U4" s="21" t="s">
        <v>22</v>
      </c>
      <c r="V4" s="2" t="s">
        <v>16</v>
      </c>
      <c r="W4" s="2" t="s">
        <v>17</v>
      </c>
      <c r="X4" s="2" t="s">
        <v>18</v>
      </c>
    </row>
    <row r="5" spans="1:24" ht="15">
      <c r="A5" s="17" t="s">
        <v>24</v>
      </c>
      <c r="B5" s="22">
        <v>1</v>
      </c>
      <c r="C5" s="13"/>
      <c r="D5" s="13"/>
      <c r="E5" s="13">
        <v>1.5</v>
      </c>
      <c r="F5" s="13">
        <v>1</v>
      </c>
      <c r="G5" s="13"/>
      <c r="H5" s="13">
        <v>2</v>
      </c>
      <c r="I5" s="13">
        <v>1</v>
      </c>
      <c r="J5" s="13"/>
      <c r="K5" s="23">
        <v>1</v>
      </c>
      <c r="L5" s="22">
        <v>1.25</v>
      </c>
      <c r="M5" s="13">
        <v>2</v>
      </c>
      <c r="N5" s="13"/>
      <c r="O5" s="13">
        <v>0.5</v>
      </c>
      <c r="P5" s="13">
        <v>2</v>
      </c>
      <c r="Q5" s="13">
        <v>1.25</v>
      </c>
      <c r="R5" s="13">
        <v>2</v>
      </c>
      <c r="S5" s="13"/>
      <c r="T5" s="13">
        <v>0.5</v>
      </c>
      <c r="U5" s="23">
        <v>2</v>
      </c>
      <c r="V5" s="3">
        <f aca="true" t="shared" si="0" ref="V5:V32">SUM(B5:U5)</f>
        <v>19</v>
      </c>
      <c r="W5" s="3">
        <f aca="true" t="shared" si="1" ref="W5:W32">20-COUNTBLANK(B5:U5)</f>
        <v>14</v>
      </c>
      <c r="X5" s="15">
        <f aca="true" t="shared" si="2" ref="X5:X32">IF(W5=0,"",V5/W5*10)</f>
        <v>13.571428571428573</v>
      </c>
    </row>
    <row r="6" spans="1:24" ht="15">
      <c r="A6" s="18" t="s">
        <v>25</v>
      </c>
      <c r="B6" s="24"/>
      <c r="C6" s="14"/>
      <c r="D6" s="14">
        <v>1.5</v>
      </c>
      <c r="E6" s="14">
        <v>1</v>
      </c>
      <c r="F6" s="14"/>
      <c r="G6" s="14">
        <v>1.5</v>
      </c>
      <c r="H6" s="14">
        <v>2</v>
      </c>
      <c r="I6" s="14">
        <v>1</v>
      </c>
      <c r="J6" s="14"/>
      <c r="K6" s="25"/>
      <c r="L6" s="24"/>
      <c r="M6" s="14"/>
      <c r="N6" s="14">
        <v>1.25</v>
      </c>
      <c r="O6" s="14"/>
      <c r="P6" s="14">
        <v>1.25</v>
      </c>
      <c r="Q6" s="14">
        <v>0.5</v>
      </c>
      <c r="R6" s="14">
        <v>1.25</v>
      </c>
      <c r="S6" s="14">
        <v>1.25</v>
      </c>
      <c r="T6" s="14"/>
      <c r="U6" s="25"/>
      <c r="V6" s="3">
        <f t="shared" si="0"/>
        <v>12.5</v>
      </c>
      <c r="W6" s="3">
        <f t="shared" si="1"/>
        <v>10</v>
      </c>
      <c r="X6" s="15">
        <f t="shared" si="2"/>
        <v>12.5</v>
      </c>
    </row>
    <row r="7" spans="1:24" ht="15">
      <c r="A7" s="17"/>
      <c r="B7" s="22"/>
      <c r="C7" s="13"/>
      <c r="D7" s="13"/>
      <c r="E7" s="13"/>
      <c r="F7" s="13"/>
      <c r="G7" s="13"/>
      <c r="H7" s="13"/>
      <c r="I7" s="13"/>
      <c r="J7" s="13"/>
      <c r="K7" s="23"/>
      <c r="L7" s="22"/>
      <c r="M7" s="13"/>
      <c r="N7" s="13"/>
      <c r="O7" s="13"/>
      <c r="P7" s="13"/>
      <c r="Q7" s="13"/>
      <c r="R7" s="13"/>
      <c r="S7" s="13"/>
      <c r="T7" s="13"/>
      <c r="U7" s="23"/>
      <c r="V7" s="3">
        <f t="shared" si="0"/>
        <v>0</v>
      </c>
      <c r="W7" s="3">
        <f t="shared" si="1"/>
        <v>0</v>
      </c>
      <c r="X7" s="15">
        <f t="shared" si="2"/>
      </c>
    </row>
    <row r="8" spans="1:24" ht="15">
      <c r="A8" s="18"/>
      <c r="B8" s="24"/>
      <c r="C8" s="14"/>
      <c r="D8" s="14"/>
      <c r="E8" s="14"/>
      <c r="F8" s="14"/>
      <c r="G8" s="14"/>
      <c r="H8" s="14"/>
      <c r="I8" s="14"/>
      <c r="J8" s="14"/>
      <c r="K8" s="25"/>
      <c r="L8" s="24"/>
      <c r="M8" s="14"/>
      <c r="N8" s="14"/>
      <c r="O8" s="14"/>
      <c r="P8" s="14"/>
      <c r="Q8" s="14"/>
      <c r="R8" s="14"/>
      <c r="S8" s="14"/>
      <c r="T8" s="14"/>
      <c r="U8" s="25"/>
      <c r="V8" s="3">
        <f t="shared" si="0"/>
        <v>0</v>
      </c>
      <c r="W8" s="3">
        <f t="shared" si="1"/>
        <v>0</v>
      </c>
      <c r="X8" s="15">
        <f t="shared" si="2"/>
      </c>
    </row>
    <row r="9" spans="1:24" ht="15">
      <c r="A9" s="17"/>
      <c r="B9" s="22"/>
      <c r="C9" s="13"/>
      <c r="D9" s="13"/>
      <c r="E9" s="13"/>
      <c r="F9" s="13"/>
      <c r="G9" s="13"/>
      <c r="H9" s="13"/>
      <c r="I9" s="13"/>
      <c r="J9" s="13"/>
      <c r="K9" s="23"/>
      <c r="L9" s="22"/>
      <c r="M9" s="13"/>
      <c r="N9" s="13"/>
      <c r="O9" s="13"/>
      <c r="P9" s="13"/>
      <c r="Q9" s="13"/>
      <c r="R9" s="13"/>
      <c r="S9" s="13"/>
      <c r="T9" s="13"/>
      <c r="U9" s="23"/>
      <c r="V9" s="3">
        <f t="shared" si="0"/>
        <v>0</v>
      </c>
      <c r="W9" s="3">
        <f t="shared" si="1"/>
        <v>0</v>
      </c>
      <c r="X9" s="15">
        <f t="shared" si="2"/>
      </c>
    </row>
    <row r="10" spans="1:24" ht="15">
      <c r="A10" s="18"/>
      <c r="B10" s="24"/>
      <c r="C10" s="14"/>
      <c r="D10" s="14"/>
      <c r="E10" s="14"/>
      <c r="F10" s="14"/>
      <c r="G10" s="14"/>
      <c r="H10" s="14"/>
      <c r="I10" s="14"/>
      <c r="J10" s="14"/>
      <c r="K10" s="25"/>
      <c r="L10" s="24"/>
      <c r="M10" s="14"/>
      <c r="N10" s="14"/>
      <c r="O10" s="14"/>
      <c r="P10" s="14"/>
      <c r="Q10" s="14"/>
      <c r="R10" s="14"/>
      <c r="S10" s="14"/>
      <c r="T10" s="14"/>
      <c r="U10" s="25"/>
      <c r="V10" s="3">
        <f t="shared" si="0"/>
        <v>0</v>
      </c>
      <c r="W10" s="3">
        <f t="shared" si="1"/>
        <v>0</v>
      </c>
      <c r="X10" s="15">
        <f t="shared" si="2"/>
      </c>
    </row>
    <row r="11" spans="1:24" ht="15">
      <c r="A11" s="17"/>
      <c r="B11" s="22"/>
      <c r="C11" s="13"/>
      <c r="D11" s="13"/>
      <c r="E11" s="13"/>
      <c r="F11" s="13"/>
      <c r="G11" s="13"/>
      <c r="H11" s="13"/>
      <c r="I11" s="13"/>
      <c r="J11" s="13"/>
      <c r="K11" s="23"/>
      <c r="L11" s="22"/>
      <c r="M11" s="13"/>
      <c r="N11" s="13"/>
      <c r="O11" s="13"/>
      <c r="P11" s="13"/>
      <c r="Q11" s="13"/>
      <c r="R11" s="13"/>
      <c r="S11" s="13"/>
      <c r="T11" s="13"/>
      <c r="U11" s="23"/>
      <c r="V11" s="3">
        <f t="shared" si="0"/>
        <v>0</v>
      </c>
      <c r="W11" s="3">
        <f t="shared" si="1"/>
        <v>0</v>
      </c>
      <c r="X11" s="15">
        <f t="shared" si="2"/>
      </c>
    </row>
    <row r="12" spans="1:24" ht="15">
      <c r="A12" s="18"/>
      <c r="B12" s="24"/>
      <c r="C12" s="14"/>
      <c r="D12" s="14"/>
      <c r="E12" s="14"/>
      <c r="F12" s="14"/>
      <c r="G12" s="14"/>
      <c r="H12" s="14"/>
      <c r="I12" s="14"/>
      <c r="J12" s="14"/>
      <c r="K12" s="25"/>
      <c r="L12" s="24"/>
      <c r="M12" s="14"/>
      <c r="N12" s="14"/>
      <c r="O12" s="14"/>
      <c r="P12" s="14"/>
      <c r="Q12" s="14"/>
      <c r="R12" s="14"/>
      <c r="S12" s="14"/>
      <c r="T12" s="14"/>
      <c r="U12" s="25"/>
      <c r="V12" s="3">
        <f t="shared" si="0"/>
        <v>0</v>
      </c>
      <c r="W12" s="3">
        <f t="shared" si="1"/>
        <v>0</v>
      </c>
      <c r="X12" s="15">
        <f t="shared" si="2"/>
      </c>
    </row>
    <row r="13" spans="1:24" ht="15">
      <c r="A13" s="17"/>
      <c r="B13" s="22"/>
      <c r="C13" s="13"/>
      <c r="D13" s="13"/>
      <c r="E13" s="13"/>
      <c r="F13" s="13"/>
      <c r="G13" s="13"/>
      <c r="H13" s="13"/>
      <c r="I13" s="13"/>
      <c r="J13" s="13"/>
      <c r="K13" s="23"/>
      <c r="L13" s="22"/>
      <c r="M13" s="13"/>
      <c r="N13" s="13"/>
      <c r="O13" s="13"/>
      <c r="P13" s="13"/>
      <c r="Q13" s="13"/>
      <c r="R13" s="13"/>
      <c r="S13" s="13"/>
      <c r="T13" s="13"/>
      <c r="U13" s="23"/>
      <c r="V13" s="3">
        <f t="shared" si="0"/>
        <v>0</v>
      </c>
      <c r="W13" s="3">
        <f t="shared" si="1"/>
        <v>0</v>
      </c>
      <c r="X13" s="15">
        <f t="shared" si="2"/>
      </c>
    </row>
    <row r="14" spans="1:24" ht="15">
      <c r="A14" s="18"/>
      <c r="B14" s="24"/>
      <c r="C14" s="14"/>
      <c r="D14" s="14"/>
      <c r="E14" s="14"/>
      <c r="F14" s="14"/>
      <c r="G14" s="14"/>
      <c r="H14" s="14"/>
      <c r="I14" s="14"/>
      <c r="J14" s="14"/>
      <c r="K14" s="25"/>
      <c r="L14" s="24"/>
      <c r="M14" s="14"/>
      <c r="N14" s="14"/>
      <c r="O14" s="14"/>
      <c r="P14" s="14"/>
      <c r="Q14" s="14"/>
      <c r="R14" s="14"/>
      <c r="S14" s="14"/>
      <c r="T14" s="14"/>
      <c r="U14" s="25"/>
      <c r="V14" s="3">
        <f t="shared" si="0"/>
        <v>0</v>
      </c>
      <c r="W14" s="3">
        <f t="shared" si="1"/>
        <v>0</v>
      </c>
      <c r="X14" s="15">
        <f t="shared" si="2"/>
      </c>
    </row>
    <row r="15" spans="1:24" ht="15">
      <c r="A15" s="17"/>
      <c r="B15" s="22"/>
      <c r="C15" s="13"/>
      <c r="D15" s="13"/>
      <c r="E15" s="13"/>
      <c r="F15" s="13"/>
      <c r="G15" s="13"/>
      <c r="H15" s="13"/>
      <c r="I15" s="13"/>
      <c r="J15" s="13"/>
      <c r="K15" s="23"/>
      <c r="L15" s="22"/>
      <c r="M15" s="13"/>
      <c r="N15" s="13"/>
      <c r="O15" s="13"/>
      <c r="P15" s="13"/>
      <c r="Q15" s="13"/>
      <c r="R15" s="13"/>
      <c r="S15" s="13"/>
      <c r="T15" s="13"/>
      <c r="U15" s="23"/>
      <c r="V15" s="3">
        <f t="shared" si="0"/>
        <v>0</v>
      </c>
      <c r="W15" s="3">
        <f t="shared" si="1"/>
        <v>0</v>
      </c>
      <c r="X15" s="15">
        <f t="shared" si="2"/>
      </c>
    </row>
    <row r="16" spans="1:24" ht="15">
      <c r="A16" s="18"/>
      <c r="B16" s="24"/>
      <c r="C16" s="14"/>
      <c r="D16" s="14"/>
      <c r="E16" s="14"/>
      <c r="F16" s="14"/>
      <c r="G16" s="14"/>
      <c r="H16" s="14"/>
      <c r="I16" s="14"/>
      <c r="J16" s="14"/>
      <c r="K16" s="25"/>
      <c r="L16" s="24"/>
      <c r="M16" s="14"/>
      <c r="N16" s="14"/>
      <c r="O16" s="14"/>
      <c r="P16" s="14"/>
      <c r="Q16" s="14"/>
      <c r="R16" s="14"/>
      <c r="S16" s="14"/>
      <c r="T16" s="14"/>
      <c r="U16" s="25"/>
      <c r="V16" s="3">
        <f t="shared" si="0"/>
        <v>0</v>
      </c>
      <c r="W16" s="3">
        <f t="shared" si="1"/>
        <v>0</v>
      </c>
      <c r="X16" s="15">
        <f t="shared" si="2"/>
      </c>
    </row>
    <row r="17" spans="1:24" ht="15">
      <c r="A17" s="17"/>
      <c r="B17" s="22"/>
      <c r="C17" s="13"/>
      <c r="D17" s="13"/>
      <c r="E17" s="13"/>
      <c r="F17" s="13"/>
      <c r="G17" s="13"/>
      <c r="H17" s="13"/>
      <c r="I17" s="13"/>
      <c r="J17" s="13"/>
      <c r="K17" s="23"/>
      <c r="L17" s="22"/>
      <c r="M17" s="13"/>
      <c r="N17" s="13"/>
      <c r="O17" s="13"/>
      <c r="P17" s="13"/>
      <c r="Q17" s="13"/>
      <c r="R17" s="13"/>
      <c r="S17" s="13"/>
      <c r="T17" s="13"/>
      <c r="U17" s="23"/>
      <c r="V17" s="3">
        <f t="shared" si="0"/>
        <v>0</v>
      </c>
      <c r="W17" s="3">
        <f t="shared" si="1"/>
        <v>0</v>
      </c>
      <c r="X17" s="15">
        <f t="shared" si="2"/>
      </c>
    </row>
    <row r="18" spans="1:24" ht="15">
      <c r="A18" s="18"/>
      <c r="B18" s="24"/>
      <c r="C18" s="14"/>
      <c r="D18" s="14"/>
      <c r="E18" s="14"/>
      <c r="F18" s="14"/>
      <c r="G18" s="14"/>
      <c r="H18" s="14"/>
      <c r="I18" s="14"/>
      <c r="J18" s="14"/>
      <c r="K18" s="25"/>
      <c r="L18" s="24"/>
      <c r="M18" s="14"/>
      <c r="N18" s="14"/>
      <c r="O18" s="14"/>
      <c r="P18" s="14"/>
      <c r="Q18" s="14"/>
      <c r="R18" s="14"/>
      <c r="S18" s="14"/>
      <c r="T18" s="14"/>
      <c r="U18" s="25"/>
      <c r="V18" s="3">
        <f t="shared" si="0"/>
        <v>0</v>
      </c>
      <c r="W18" s="3">
        <f t="shared" si="1"/>
        <v>0</v>
      </c>
      <c r="X18" s="15">
        <f t="shared" si="2"/>
      </c>
    </row>
    <row r="19" spans="1:24" ht="15">
      <c r="A19" s="17"/>
      <c r="B19" s="22"/>
      <c r="C19" s="13"/>
      <c r="D19" s="13"/>
      <c r="E19" s="13"/>
      <c r="F19" s="13"/>
      <c r="G19" s="13"/>
      <c r="H19" s="13"/>
      <c r="I19" s="13"/>
      <c r="J19" s="13"/>
      <c r="K19" s="23"/>
      <c r="L19" s="22"/>
      <c r="M19" s="13"/>
      <c r="N19" s="13"/>
      <c r="O19" s="13"/>
      <c r="P19" s="13"/>
      <c r="Q19" s="13"/>
      <c r="R19" s="13"/>
      <c r="S19" s="13"/>
      <c r="T19" s="13"/>
      <c r="U19" s="23"/>
      <c r="V19" s="3">
        <f t="shared" si="0"/>
        <v>0</v>
      </c>
      <c r="W19" s="3">
        <f t="shared" si="1"/>
        <v>0</v>
      </c>
      <c r="X19" s="15">
        <f t="shared" si="2"/>
      </c>
    </row>
    <row r="20" spans="1:24" ht="15">
      <c r="A20" s="18"/>
      <c r="B20" s="24"/>
      <c r="C20" s="14"/>
      <c r="D20" s="14"/>
      <c r="E20" s="14"/>
      <c r="F20" s="14"/>
      <c r="G20" s="14"/>
      <c r="H20" s="14"/>
      <c r="I20" s="14"/>
      <c r="J20" s="14"/>
      <c r="K20" s="25"/>
      <c r="L20" s="24"/>
      <c r="M20" s="14"/>
      <c r="N20" s="14"/>
      <c r="O20" s="14"/>
      <c r="P20" s="14"/>
      <c r="Q20" s="14"/>
      <c r="R20" s="14"/>
      <c r="S20" s="14"/>
      <c r="T20" s="14"/>
      <c r="U20" s="25"/>
      <c r="V20" s="3">
        <f t="shared" si="0"/>
        <v>0</v>
      </c>
      <c r="W20" s="3">
        <f t="shared" si="1"/>
        <v>0</v>
      </c>
      <c r="X20" s="15">
        <f t="shared" si="2"/>
      </c>
    </row>
    <row r="21" spans="1:24" ht="15">
      <c r="A21" s="17"/>
      <c r="B21" s="22"/>
      <c r="C21" s="13"/>
      <c r="D21" s="13"/>
      <c r="E21" s="13"/>
      <c r="F21" s="13"/>
      <c r="G21" s="13"/>
      <c r="H21" s="13"/>
      <c r="I21" s="13"/>
      <c r="J21" s="13"/>
      <c r="K21" s="23"/>
      <c r="L21" s="22"/>
      <c r="M21" s="13"/>
      <c r="N21" s="13"/>
      <c r="O21" s="13"/>
      <c r="P21" s="13"/>
      <c r="Q21" s="13"/>
      <c r="R21" s="13"/>
      <c r="S21" s="13"/>
      <c r="T21" s="13"/>
      <c r="U21" s="23"/>
      <c r="V21" s="3">
        <f t="shared" si="0"/>
        <v>0</v>
      </c>
      <c r="W21" s="3">
        <f t="shared" si="1"/>
        <v>0</v>
      </c>
      <c r="X21" s="15">
        <f t="shared" si="2"/>
      </c>
    </row>
    <row r="22" spans="1:24" ht="15">
      <c r="A22" s="18"/>
      <c r="B22" s="24"/>
      <c r="C22" s="14"/>
      <c r="D22" s="14"/>
      <c r="E22" s="14"/>
      <c r="F22" s="14"/>
      <c r="G22" s="14"/>
      <c r="H22" s="14"/>
      <c r="I22" s="14"/>
      <c r="J22" s="14"/>
      <c r="K22" s="25"/>
      <c r="L22" s="24"/>
      <c r="M22" s="14"/>
      <c r="N22" s="14"/>
      <c r="O22" s="14"/>
      <c r="P22" s="14"/>
      <c r="Q22" s="14"/>
      <c r="R22" s="14"/>
      <c r="S22" s="14"/>
      <c r="T22" s="14"/>
      <c r="U22" s="25"/>
      <c r="V22" s="3">
        <f t="shared" si="0"/>
        <v>0</v>
      </c>
      <c r="W22" s="3">
        <f t="shared" si="1"/>
        <v>0</v>
      </c>
      <c r="X22" s="15">
        <f t="shared" si="2"/>
      </c>
    </row>
    <row r="23" spans="1:24" ht="15">
      <c r="A23" s="17"/>
      <c r="B23" s="22"/>
      <c r="C23" s="13"/>
      <c r="D23" s="13"/>
      <c r="E23" s="13"/>
      <c r="F23" s="13"/>
      <c r="G23" s="13"/>
      <c r="H23" s="13"/>
      <c r="I23" s="13"/>
      <c r="J23" s="13"/>
      <c r="K23" s="23"/>
      <c r="L23" s="22"/>
      <c r="M23" s="13"/>
      <c r="N23" s="13"/>
      <c r="O23" s="13"/>
      <c r="P23" s="13"/>
      <c r="Q23" s="13"/>
      <c r="R23" s="13"/>
      <c r="S23" s="13"/>
      <c r="T23" s="13"/>
      <c r="U23" s="23"/>
      <c r="V23" s="3">
        <f t="shared" si="0"/>
        <v>0</v>
      </c>
      <c r="W23" s="3">
        <f t="shared" si="1"/>
        <v>0</v>
      </c>
      <c r="X23" s="15">
        <f t="shared" si="2"/>
      </c>
    </row>
    <row r="24" spans="1:24" ht="15">
      <c r="A24" s="18"/>
      <c r="B24" s="24"/>
      <c r="C24" s="14"/>
      <c r="D24" s="14"/>
      <c r="E24" s="14"/>
      <c r="F24" s="14"/>
      <c r="G24" s="14"/>
      <c r="H24" s="14"/>
      <c r="I24" s="14"/>
      <c r="J24" s="14"/>
      <c r="K24" s="25"/>
      <c r="L24" s="24"/>
      <c r="M24" s="14"/>
      <c r="N24" s="14"/>
      <c r="O24" s="14"/>
      <c r="P24" s="14"/>
      <c r="Q24" s="14"/>
      <c r="R24" s="14"/>
      <c r="S24" s="14"/>
      <c r="T24" s="14"/>
      <c r="U24" s="25"/>
      <c r="V24" s="3">
        <f t="shared" si="0"/>
        <v>0</v>
      </c>
      <c r="W24" s="3">
        <f t="shared" si="1"/>
        <v>0</v>
      </c>
      <c r="X24" s="15">
        <f t="shared" si="2"/>
      </c>
    </row>
    <row r="25" spans="1:24" ht="15">
      <c r="A25" s="17"/>
      <c r="B25" s="22"/>
      <c r="C25" s="13"/>
      <c r="D25" s="13"/>
      <c r="E25" s="13"/>
      <c r="F25" s="13"/>
      <c r="G25" s="13"/>
      <c r="H25" s="13"/>
      <c r="I25" s="13"/>
      <c r="J25" s="13"/>
      <c r="K25" s="23"/>
      <c r="L25" s="22"/>
      <c r="M25" s="13"/>
      <c r="N25" s="13"/>
      <c r="O25" s="13"/>
      <c r="P25" s="13"/>
      <c r="Q25" s="13"/>
      <c r="R25" s="13"/>
      <c r="S25" s="13"/>
      <c r="T25" s="13"/>
      <c r="U25" s="23"/>
      <c r="V25" s="3">
        <f t="shared" si="0"/>
        <v>0</v>
      </c>
      <c r="W25" s="3">
        <f t="shared" si="1"/>
        <v>0</v>
      </c>
      <c r="X25" s="15">
        <f t="shared" si="2"/>
      </c>
    </row>
    <row r="26" spans="1:24" ht="15">
      <c r="A26" s="18"/>
      <c r="B26" s="24"/>
      <c r="C26" s="14"/>
      <c r="D26" s="14"/>
      <c r="E26" s="14"/>
      <c r="F26" s="14"/>
      <c r="G26" s="14"/>
      <c r="H26" s="14"/>
      <c r="I26" s="14"/>
      <c r="J26" s="14"/>
      <c r="K26" s="25"/>
      <c r="L26" s="24"/>
      <c r="M26" s="14"/>
      <c r="N26" s="14"/>
      <c r="O26" s="14"/>
      <c r="P26" s="14"/>
      <c r="Q26" s="14"/>
      <c r="R26" s="14"/>
      <c r="S26" s="14"/>
      <c r="T26" s="14"/>
      <c r="U26" s="25"/>
      <c r="V26" s="3">
        <f t="shared" si="0"/>
        <v>0</v>
      </c>
      <c r="W26" s="3">
        <f t="shared" si="1"/>
        <v>0</v>
      </c>
      <c r="X26" s="15">
        <f t="shared" si="2"/>
      </c>
    </row>
    <row r="27" spans="1:24" ht="15">
      <c r="A27" s="17"/>
      <c r="B27" s="22"/>
      <c r="C27" s="13"/>
      <c r="D27" s="13"/>
      <c r="E27" s="13"/>
      <c r="F27" s="13"/>
      <c r="G27" s="13"/>
      <c r="H27" s="13"/>
      <c r="I27" s="13"/>
      <c r="J27" s="13"/>
      <c r="K27" s="23"/>
      <c r="L27" s="22"/>
      <c r="M27" s="13"/>
      <c r="N27" s="13"/>
      <c r="O27" s="13"/>
      <c r="P27" s="13"/>
      <c r="Q27" s="13"/>
      <c r="R27" s="13"/>
      <c r="S27" s="13"/>
      <c r="T27" s="13"/>
      <c r="U27" s="23"/>
      <c r="V27" s="3">
        <f t="shared" si="0"/>
        <v>0</v>
      </c>
      <c r="W27" s="3">
        <f t="shared" si="1"/>
        <v>0</v>
      </c>
      <c r="X27" s="15">
        <f t="shared" si="2"/>
      </c>
    </row>
    <row r="28" spans="1:24" ht="15">
      <c r="A28" s="18"/>
      <c r="B28" s="24"/>
      <c r="C28" s="14"/>
      <c r="D28" s="14"/>
      <c r="E28" s="14"/>
      <c r="F28" s="14"/>
      <c r="G28" s="14"/>
      <c r="H28" s="14"/>
      <c r="I28" s="14"/>
      <c r="J28" s="14"/>
      <c r="K28" s="25"/>
      <c r="L28" s="24"/>
      <c r="M28" s="14"/>
      <c r="N28" s="14"/>
      <c r="O28" s="14"/>
      <c r="P28" s="14"/>
      <c r="Q28" s="14"/>
      <c r="R28" s="14"/>
      <c r="S28" s="14"/>
      <c r="T28" s="14"/>
      <c r="U28" s="25"/>
      <c r="V28" s="3">
        <f t="shared" si="0"/>
        <v>0</v>
      </c>
      <c r="W28" s="3">
        <f t="shared" si="1"/>
        <v>0</v>
      </c>
      <c r="X28" s="15">
        <f t="shared" si="2"/>
      </c>
    </row>
    <row r="29" spans="1:24" ht="15">
      <c r="A29" s="17"/>
      <c r="B29" s="22"/>
      <c r="C29" s="13"/>
      <c r="D29" s="13"/>
      <c r="E29" s="13"/>
      <c r="F29" s="13"/>
      <c r="G29" s="13"/>
      <c r="H29" s="13"/>
      <c r="I29" s="13"/>
      <c r="J29" s="13"/>
      <c r="K29" s="23"/>
      <c r="L29" s="22"/>
      <c r="M29" s="13"/>
      <c r="N29" s="13"/>
      <c r="O29" s="13"/>
      <c r="P29" s="13"/>
      <c r="Q29" s="13"/>
      <c r="R29" s="13"/>
      <c r="S29" s="13"/>
      <c r="T29" s="13"/>
      <c r="U29" s="23"/>
      <c r="V29" s="3">
        <f t="shared" si="0"/>
        <v>0</v>
      </c>
      <c r="W29" s="3">
        <f t="shared" si="1"/>
        <v>0</v>
      </c>
      <c r="X29" s="15">
        <f t="shared" si="2"/>
      </c>
    </row>
    <row r="30" spans="1:24" ht="15">
      <c r="A30" s="18"/>
      <c r="B30" s="24"/>
      <c r="C30" s="14"/>
      <c r="D30" s="14"/>
      <c r="E30" s="14"/>
      <c r="F30" s="14"/>
      <c r="G30" s="14"/>
      <c r="H30" s="14"/>
      <c r="I30" s="14"/>
      <c r="J30" s="14"/>
      <c r="K30" s="25"/>
      <c r="L30" s="24"/>
      <c r="M30" s="14"/>
      <c r="N30" s="14"/>
      <c r="O30" s="14"/>
      <c r="P30" s="14"/>
      <c r="Q30" s="14"/>
      <c r="R30" s="14"/>
      <c r="S30" s="14"/>
      <c r="T30" s="14"/>
      <c r="U30" s="25"/>
      <c r="V30" s="3">
        <f t="shared" si="0"/>
        <v>0</v>
      </c>
      <c r="W30" s="3">
        <f t="shared" si="1"/>
        <v>0</v>
      </c>
      <c r="X30" s="15">
        <f t="shared" si="2"/>
      </c>
    </row>
    <row r="31" spans="1:24" ht="15">
      <c r="A31" s="17"/>
      <c r="B31" s="22"/>
      <c r="C31" s="13"/>
      <c r="D31" s="13"/>
      <c r="E31" s="13"/>
      <c r="F31" s="13"/>
      <c r="G31" s="13"/>
      <c r="H31" s="13"/>
      <c r="I31" s="13"/>
      <c r="J31" s="13"/>
      <c r="K31" s="23"/>
      <c r="L31" s="22"/>
      <c r="M31" s="13"/>
      <c r="N31" s="13"/>
      <c r="O31" s="13"/>
      <c r="P31" s="13"/>
      <c r="Q31" s="13"/>
      <c r="R31" s="13"/>
      <c r="S31" s="13"/>
      <c r="T31" s="13"/>
      <c r="U31" s="23"/>
      <c r="V31" s="3">
        <f t="shared" si="0"/>
        <v>0</v>
      </c>
      <c r="W31" s="3">
        <f t="shared" si="1"/>
        <v>0</v>
      </c>
      <c r="X31" s="15">
        <f t="shared" si="2"/>
      </c>
    </row>
    <row r="32" spans="1:24" ht="15">
      <c r="A32" s="18"/>
      <c r="B32" s="24"/>
      <c r="C32" s="14"/>
      <c r="D32" s="14"/>
      <c r="E32" s="14"/>
      <c r="F32" s="14"/>
      <c r="G32" s="14"/>
      <c r="H32" s="14"/>
      <c r="I32" s="14"/>
      <c r="J32" s="14"/>
      <c r="K32" s="25"/>
      <c r="L32" s="24"/>
      <c r="M32" s="14"/>
      <c r="N32" s="14"/>
      <c r="O32" s="14"/>
      <c r="P32" s="14"/>
      <c r="Q32" s="14"/>
      <c r="R32" s="14"/>
      <c r="S32" s="14"/>
      <c r="T32" s="14"/>
      <c r="U32" s="25"/>
      <c r="V32" s="3">
        <f t="shared" si="0"/>
        <v>0</v>
      </c>
      <c r="W32" s="3">
        <f t="shared" si="1"/>
        <v>0</v>
      </c>
      <c r="X32" s="15">
        <f t="shared" si="2"/>
      </c>
    </row>
    <row r="33" spans="1:24" ht="15">
      <c r="A33" s="17"/>
      <c r="B33" s="22"/>
      <c r="C33" s="13"/>
      <c r="D33" s="13"/>
      <c r="E33" s="13"/>
      <c r="F33" s="13"/>
      <c r="G33" s="13"/>
      <c r="H33" s="13"/>
      <c r="I33" s="13"/>
      <c r="J33" s="13"/>
      <c r="K33" s="23"/>
      <c r="L33" s="22"/>
      <c r="M33" s="13"/>
      <c r="N33" s="13"/>
      <c r="O33" s="13"/>
      <c r="P33" s="13"/>
      <c r="Q33" s="13"/>
      <c r="R33" s="13"/>
      <c r="S33" s="13"/>
      <c r="T33" s="13"/>
      <c r="U33" s="23"/>
      <c r="V33" s="3">
        <f>SUM(B33:U33)</f>
        <v>0</v>
      </c>
      <c r="W33" s="3">
        <f>20-COUNTBLANK(B33:U33)</f>
        <v>0</v>
      </c>
      <c r="X33" s="15">
        <f>IF(W33=0,"",V33/W33*10)</f>
      </c>
    </row>
    <row r="34" spans="1:24" ht="15.75" thickBot="1">
      <c r="A34" s="18"/>
      <c r="B34" s="26"/>
      <c r="C34" s="27"/>
      <c r="D34" s="27"/>
      <c r="E34" s="27"/>
      <c r="F34" s="27"/>
      <c r="G34" s="27"/>
      <c r="H34" s="27"/>
      <c r="I34" s="27"/>
      <c r="J34" s="27"/>
      <c r="K34" s="28"/>
      <c r="L34" s="26"/>
      <c r="M34" s="27"/>
      <c r="N34" s="27"/>
      <c r="O34" s="27"/>
      <c r="P34" s="27"/>
      <c r="Q34" s="27"/>
      <c r="R34" s="27"/>
      <c r="S34" s="27"/>
      <c r="T34" s="27"/>
      <c r="U34" s="28"/>
      <c r="V34" s="3">
        <f>SUM(B34:U34)</f>
        <v>0</v>
      </c>
      <c r="W34" s="3">
        <f>20-COUNTBLANK(B34:U34)</f>
        <v>0</v>
      </c>
      <c r="X34" s="15">
        <f>IF(W34=0,"",V34/W34*10)</f>
      </c>
    </row>
    <row r="35" spans="21:24" ht="15">
      <c r="U35" s="32" t="s">
        <v>31</v>
      </c>
      <c r="X35" s="31">
        <f>AVERAGE(X5:X34)</f>
        <v>13.035714285714286</v>
      </c>
    </row>
  </sheetData>
  <sheetProtection sheet="1" objects="1" scenarios="1"/>
  <mergeCells count="2">
    <mergeCell ref="B3:K3"/>
    <mergeCell ref="L3:U3"/>
  </mergeCells>
  <printOptions/>
  <pageMargins left="0.7086614173228347" right="0.7086614173228347" top="0.7480314960629921" bottom="0.7480314960629921" header="0.31496062992125984" footer="0.31496062992125984"/>
  <pageSetup horizontalDpi="300" verticalDpi="3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2006-09-12T15:06:44Z</dcterms:created>
  <dcterms:modified xsi:type="dcterms:W3CDTF">2010-11-18T16:10:14Z</dcterms:modified>
  <cp:category/>
  <cp:version/>
  <cp:contentType/>
  <cp:contentStatus/>
</cp:coreProperties>
</file>